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6" i="1"/>
  <c r="J12"/>
  <c r="J11"/>
  <c r="J4"/>
  <c r="J8"/>
  <c r="J5"/>
  <c r="J3"/>
  <c r="J10"/>
  <c r="J9"/>
  <c r="J7"/>
</calcChain>
</file>

<file path=xl/sharedStrings.xml><?xml version="1.0" encoding="utf-8"?>
<sst xmlns="http://schemas.openxmlformats.org/spreadsheetml/2006/main" count="73" uniqueCount="70">
  <si>
    <t>序号</t>
  </si>
  <si>
    <t>姓名</t>
  </si>
  <si>
    <t>学号</t>
  </si>
  <si>
    <t>专业班级</t>
  </si>
  <si>
    <t>素质绩点加分项</t>
  </si>
  <si>
    <t>素质绩点总和</t>
  </si>
  <si>
    <t>周慧</t>
  </si>
  <si>
    <t>15131040429</t>
  </si>
  <si>
    <t>制药15拔尖班</t>
  </si>
  <si>
    <t>工艺151班</t>
  </si>
  <si>
    <t>杜琴</t>
  </si>
  <si>
    <t>15031010124</t>
  </si>
  <si>
    <t>文娱委员、学生会干事（0.15）、礼仪队、校艺术团（0.1）、才艺大赛、寝室文化节（院级二等、校级二等 0.40）、PPT大赛一等奖（0.2）、手工作品大赛（0.05）、安全设计大赛（0.25）、PPT大赛优秀奖（0.1）、合唱比赛三等奖（0.2）、大学生艺术节一等奖（0.6）、二级（0.2）、四级（0.2）</t>
  </si>
  <si>
    <t>谭浩兰</t>
  </si>
  <si>
    <t>16161020129</t>
  </si>
  <si>
    <t>应化一班</t>
  </si>
  <si>
    <t>刘思艺</t>
  </si>
  <si>
    <t>16161020127</t>
  </si>
  <si>
    <t>申婷</t>
  </si>
  <si>
    <t>14031010129</t>
  </si>
  <si>
    <t>工艺卓越141班</t>
  </si>
  <si>
    <t>应化142班</t>
  </si>
  <si>
    <t>陈红</t>
  </si>
  <si>
    <t>14031030226</t>
  </si>
  <si>
    <t>肖燕</t>
  </si>
  <si>
    <t>14131040328</t>
  </si>
  <si>
    <t>制药14拔尖</t>
  </si>
  <si>
    <t>黄茹露</t>
  </si>
  <si>
    <t>应化152班</t>
  </si>
  <si>
    <t>罗艳</t>
  </si>
  <si>
    <t>14031010228</t>
  </si>
  <si>
    <t>刘钰</t>
  </si>
  <si>
    <t>14031010527</t>
  </si>
  <si>
    <t>科技素质绩点加分项</t>
    <phoneticPr fontId="1" type="noConversion"/>
  </si>
  <si>
    <t>科技素质绩点总和</t>
    <phoneticPr fontId="2" type="noConversion"/>
  </si>
  <si>
    <t>2017全国大学生英语竞赛二等奖学金（0.5）</t>
  </si>
  <si>
    <t>化工设计大赛全国三等奖（0.60）</t>
  </si>
  <si>
    <t>全国大学生化工实验大赛西南赛区二等奖0.50</t>
  </si>
  <si>
    <t>全国大学生化工设计大赛西南赛区二等奖（0.5）</t>
  </si>
  <si>
    <t xml:space="preserve"> 全国大学生化工设计竞赛国家三等奖（0.6）</t>
  </si>
  <si>
    <t>素质绩点+科技素质绩点</t>
    <phoneticPr fontId="2" type="noConversion"/>
  </si>
  <si>
    <t>3.16    13/142</t>
    <phoneticPr fontId="2" type="noConversion"/>
  </si>
  <si>
    <t>学习部干事（0.1）、英语四级（0.2）、公寓文化节优秀文明寝室校级二等奖（0.25）、手工艺作品大赛院级优秀奖（0.05）、寝室评选大赛院级优秀奖（0.05）、个人简历制作大赛院级一等奖（0.2）、运动会开幕式团体操（0.05）、运动会方阵（0.05）、大学生环保知识竞赛省级优秀奖（0.1）、校级优秀大学生志愿者（0.2）、校级大学生科技创新创业培训优秀学员（0.2）、院级征文比赛二等奖（0.15）、田径运动会运动员（0.1）、元旦长跑活动（0.05）、啦啦队（0.1）、志愿活动（0.05）、科研项目结题国家级项目组成员（0.15*2）、参加互联网+科技竞赛成功提交作品未获奖（0.05）、参加教师科研项目研究（0.05*2）  计算机二级（0.2）</t>
    <phoneticPr fontId="1" type="noConversion"/>
  </si>
  <si>
    <t>科研项目结题国家级项目组成员（0.15*2）参加互联网+科技竞赛成功提交作品未获奖（0.05）、参加教师科研项目研究（0.05*2）</t>
    <phoneticPr fontId="2" type="noConversion"/>
  </si>
  <si>
    <t>3.59   1/176</t>
    <phoneticPr fontId="2" type="noConversion"/>
  </si>
  <si>
    <t>英语六级（0.30)、学习委员（0.05）
计算机二级（0.20）、合唱队(0.20)
合唱比赛校级三等奖（0.20）、
化工设计大赛全国三等奖（0.60）
“寝室文化节”改词大赛院级优秀奖（0.05)
“宪法与党建知识竞赛”院级三等奖（0.10)
“寝室文化节”文明寝室院级三等奖（0.10）
公寓文化节优秀文明寝室校级三等奖（0.20）</t>
    <phoneticPr fontId="2" type="noConversion"/>
  </si>
  <si>
    <t>3.97   1/127</t>
    <phoneticPr fontId="2" type="noConversion"/>
  </si>
  <si>
    <t>挑战杯二等奖（0.25）化学实验技能竞赛二等奖（0.25）宪法与党建知识竞赛一等奖（0.20）大学生职业生涯规划三等奖（0.10）英语六级（0.30）计算机二级（0.2）参加运动会“趣味接力赛”、“68*40”接力赛、运动会啦啦队（0.01）生活委员（0.05）、心理班会主题活动二等奖（0.15）“五四自强之星”荣誉称号（0.20）国家级项目负责人（0.3）三好学生（0.2）</t>
    <phoneticPr fontId="1" type="noConversion"/>
  </si>
  <si>
    <t>化学实验技能竞赛二等奖（0.25）国家级项目负责人（0.3）</t>
    <phoneticPr fontId="2" type="noConversion"/>
  </si>
  <si>
    <t>3.59  3/138</t>
    <phoneticPr fontId="2" type="noConversion"/>
  </si>
  <si>
    <t>无</t>
    <phoneticPr fontId="2" type="noConversion"/>
  </si>
  <si>
    <t>3.61  2/115</t>
    <phoneticPr fontId="2" type="noConversion"/>
  </si>
  <si>
    <t>大学英语四级（0.2）计算机二级（0.2）参加志愿者服务活动（0.01）市元旦长跑活动（0.05）体育比赛方队表演成员（0.05）易班学生工作站办公室副主任，团总支学生会办公室干事（0.1）化学工程学院大学生职业生涯规划大赛三等奖（0.1）、省级大创项目负责人。（0.2）四川理工教务处第一届化学实验技能大赛三等奖（0.2）化学工程学院文明寝室优秀奖（0.05）化学工程学院宪法与党建知识一等奖（0.2）化学工程学院个人简历制作大赛三等奖（0.1）五四自强之星（0.1）团体操（0.05）拉拉队（0.02）优秀学员（0.2）</t>
    <phoneticPr fontId="2" type="noConversion"/>
  </si>
  <si>
    <t>省级大创项目负责人。（0.1）四川理工教务处第一届化学实验技能大赛三等奖（0.2）</t>
    <phoneticPr fontId="2" type="noConversion"/>
  </si>
  <si>
    <t>3.56  1/121</t>
    <phoneticPr fontId="2" type="noConversion"/>
  </si>
  <si>
    <t>六级0.30、院ppt大赛三等奖0.10、全国计算机二级考试0.20、全国大学生英语竞赛二等奖0.50、全国大学生化工实验大赛西南赛区二等奖0.50  化工学院PPT设计大赛三等奖（0.1）</t>
    <phoneticPr fontId="1" type="noConversion"/>
  </si>
  <si>
    <t>3.41  5/176</t>
    <phoneticPr fontId="2" type="noConversion"/>
  </si>
  <si>
    <t>英语四级（0.2)、摄影大赛（团体0.01）、 全国大学生化工设计竞赛国家三等奖（0.6）、方队成员（0.05）、文明寝室三等奖(0.1)  校级先进个人（0.2）  计算机二级（0.2）</t>
    <phoneticPr fontId="1" type="noConversion"/>
  </si>
  <si>
    <t>3.36   8/176</t>
    <phoneticPr fontId="2" type="noConversion"/>
  </si>
  <si>
    <t>手工艺作品竞赛（团体0.01），安全知识竞赛（0.01），寝室文化节三等奖（0.1），摄影大赛（团体0.01），英语四级（0.2），职业生涯规划竞赛（0.01），导航学长（0.1),生活委员（0.05），手工艺作品竞赛（个人0.01），文艺汇演（协会0.01），四川省网络环保知识竞赛优秀奖（0.2），全国大学生化工设计大赛西南赛区二等奖（0.5）</t>
    <phoneticPr fontId="1" type="noConversion"/>
  </si>
  <si>
    <t>3.73   1/115</t>
    <phoneticPr fontId="2" type="noConversion"/>
  </si>
  <si>
    <t>英语六级（0.30）、2017全国大学生英语竞赛二等奖（0.5）、计算机二级office（0.20）、生活委员（0.05）、</t>
    <phoneticPr fontId="2" type="noConversion"/>
  </si>
  <si>
    <t>2017全国大学生英语竞赛二等奖（0.5）</t>
    <phoneticPr fontId="2" type="noConversion"/>
  </si>
  <si>
    <t>3.62   2/124</t>
    <phoneticPr fontId="2" type="noConversion"/>
  </si>
  <si>
    <t>英语六级（0.30）、2017全国大学生英语竞赛二等奖学金（0.5）、计算机二级（0.2）</t>
    <phoneticPr fontId="5" type="noConversion"/>
  </si>
  <si>
    <t>1、公示时间7天。</t>
    <phoneticPr fontId="1" type="noConversion"/>
  </si>
  <si>
    <t>2、如公示期有异议请通过QQ或者电话向第二实验楼411办公室孙雪玲老师反映。联系电话：0813-55055861。</t>
    <phoneticPr fontId="1" type="noConversion"/>
  </si>
  <si>
    <t>平均学分绩点  专业排名/专业总人数</t>
    <phoneticPr fontId="2" type="noConversion"/>
  </si>
  <si>
    <t>化学工程学院2016-2017学年优秀学生学习标兵名单公示</t>
    <phoneticPr fontId="2" type="noConversion"/>
  </si>
  <si>
    <t>化学工程学院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</si>
</sst>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;[Red]0.00"/>
    <numFmt numFmtId="177" formatCode="0.00_ "/>
    <numFmt numFmtId="178" formatCode="0.00_);[Red]\(0.00\)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31" fontId="0" fillId="0" borderId="0" xfId="0" applyNumberFormat="1" applyAlignment="1">
      <alignment horizontal="right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I19" sqref="I19"/>
    </sheetView>
  </sheetViews>
  <sheetFormatPr defaultRowHeight="13.5"/>
  <cols>
    <col min="1" max="1" width="6.625" customWidth="1"/>
    <col min="2" max="2" width="9" style="1"/>
    <col min="3" max="3" width="15.5" style="1" customWidth="1"/>
    <col min="4" max="4" width="12.375" customWidth="1"/>
    <col min="5" max="5" width="34.375" customWidth="1"/>
    <col min="6" max="6" width="37.625" customWidth="1"/>
    <col min="7" max="7" width="11.875" customWidth="1"/>
    <col min="8" max="8" width="16.75" style="3" customWidth="1"/>
    <col min="9" max="9" width="15.625" customWidth="1"/>
    <col min="10" max="10" width="21.125" customWidth="1"/>
  </cols>
  <sheetData>
    <row r="1" spans="1:10" ht="31.5">
      <c r="A1" s="32" t="s">
        <v>68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4.75" customHeight="1">
      <c r="A2" s="29" t="s">
        <v>0</v>
      </c>
      <c r="B2" s="30" t="s">
        <v>1</v>
      </c>
      <c r="C2" s="31" t="s">
        <v>2</v>
      </c>
      <c r="D2" s="30" t="s">
        <v>3</v>
      </c>
      <c r="E2" s="2" t="s">
        <v>67</v>
      </c>
      <c r="F2" s="30" t="s">
        <v>4</v>
      </c>
      <c r="G2" s="2" t="s">
        <v>5</v>
      </c>
      <c r="H2" s="31" t="s">
        <v>33</v>
      </c>
      <c r="I2" s="2" t="s">
        <v>34</v>
      </c>
      <c r="J2" s="2" t="s">
        <v>40</v>
      </c>
    </row>
    <row r="3" spans="1:10" ht="168">
      <c r="A3" s="5">
        <v>1</v>
      </c>
      <c r="B3" s="6" t="s">
        <v>27</v>
      </c>
      <c r="C3" s="7">
        <v>15031030227</v>
      </c>
      <c r="D3" s="6" t="s">
        <v>28</v>
      </c>
      <c r="E3" s="8" t="s">
        <v>41</v>
      </c>
      <c r="F3" s="9" t="s">
        <v>42</v>
      </c>
      <c r="G3" s="8">
        <v>2.5499999999999998</v>
      </c>
      <c r="H3" s="10" t="s">
        <v>43</v>
      </c>
      <c r="I3" s="11">
        <v>0.45</v>
      </c>
      <c r="J3" s="5">
        <f t="shared" ref="J3:J12" si="0">G3+I3</f>
        <v>3</v>
      </c>
    </row>
    <row r="4" spans="1:10" ht="96">
      <c r="A4" s="5">
        <v>2</v>
      </c>
      <c r="B4" s="12" t="s">
        <v>18</v>
      </c>
      <c r="C4" s="13" t="s">
        <v>19</v>
      </c>
      <c r="D4" s="6" t="s">
        <v>20</v>
      </c>
      <c r="E4" s="14" t="s">
        <v>44</v>
      </c>
      <c r="F4" s="15" t="s">
        <v>45</v>
      </c>
      <c r="G4" s="14">
        <v>2</v>
      </c>
      <c r="H4" s="10" t="s">
        <v>36</v>
      </c>
      <c r="I4" s="11">
        <v>0.6</v>
      </c>
      <c r="J4" s="5">
        <f t="shared" si="0"/>
        <v>2.6</v>
      </c>
    </row>
    <row r="5" spans="1:10" ht="96">
      <c r="A5" s="5">
        <v>3</v>
      </c>
      <c r="B5" s="16" t="s">
        <v>24</v>
      </c>
      <c r="C5" s="17" t="s">
        <v>25</v>
      </c>
      <c r="D5" s="17" t="s">
        <v>26</v>
      </c>
      <c r="E5" s="8" t="s">
        <v>46</v>
      </c>
      <c r="F5" s="18" t="s">
        <v>47</v>
      </c>
      <c r="G5" s="8">
        <v>1.91</v>
      </c>
      <c r="H5" s="10" t="s">
        <v>48</v>
      </c>
      <c r="I5" s="11">
        <v>0.55000000000000004</v>
      </c>
      <c r="J5" s="5">
        <f t="shared" si="0"/>
        <v>2.46</v>
      </c>
    </row>
    <row r="6" spans="1:10" ht="84">
      <c r="A6" s="5">
        <v>4</v>
      </c>
      <c r="B6" s="6" t="s">
        <v>10</v>
      </c>
      <c r="C6" s="7" t="s">
        <v>11</v>
      </c>
      <c r="D6" s="6" t="s">
        <v>9</v>
      </c>
      <c r="E6" s="8" t="s">
        <v>49</v>
      </c>
      <c r="F6" s="9" t="s">
        <v>12</v>
      </c>
      <c r="G6" s="8">
        <v>2.4500000000000002</v>
      </c>
      <c r="H6" s="10" t="s">
        <v>50</v>
      </c>
      <c r="I6" s="5">
        <v>0</v>
      </c>
      <c r="J6" s="5">
        <f t="shared" si="0"/>
        <v>2.4500000000000002</v>
      </c>
    </row>
    <row r="7" spans="1:10" ht="132">
      <c r="A7" s="5">
        <v>5</v>
      </c>
      <c r="B7" s="5" t="s">
        <v>6</v>
      </c>
      <c r="C7" s="19" t="s">
        <v>7</v>
      </c>
      <c r="D7" s="5" t="s">
        <v>8</v>
      </c>
      <c r="E7" s="20" t="s">
        <v>51</v>
      </c>
      <c r="F7" s="9" t="s">
        <v>52</v>
      </c>
      <c r="G7" s="20">
        <v>2.0299999999999998</v>
      </c>
      <c r="H7" s="10" t="s">
        <v>53</v>
      </c>
      <c r="I7" s="5">
        <v>0.3</v>
      </c>
      <c r="J7" s="5">
        <f t="shared" si="0"/>
        <v>2.3299999999999996</v>
      </c>
    </row>
    <row r="8" spans="1:10" ht="48">
      <c r="A8" s="5">
        <v>6</v>
      </c>
      <c r="B8" s="21" t="s">
        <v>22</v>
      </c>
      <c r="C8" s="22" t="s">
        <v>23</v>
      </c>
      <c r="D8" s="21" t="s">
        <v>21</v>
      </c>
      <c r="E8" s="23" t="s">
        <v>54</v>
      </c>
      <c r="F8" s="24" t="s">
        <v>55</v>
      </c>
      <c r="G8" s="25">
        <v>1.7</v>
      </c>
      <c r="H8" s="10" t="s">
        <v>37</v>
      </c>
      <c r="I8" s="11">
        <v>0.5</v>
      </c>
      <c r="J8" s="5">
        <f t="shared" si="0"/>
        <v>2.2000000000000002</v>
      </c>
    </row>
    <row r="9" spans="1:10" ht="48">
      <c r="A9" s="5">
        <v>7</v>
      </c>
      <c r="B9" s="6" t="s">
        <v>31</v>
      </c>
      <c r="C9" s="7" t="s">
        <v>32</v>
      </c>
      <c r="D9" s="6" t="s">
        <v>20</v>
      </c>
      <c r="E9" s="8" t="s">
        <v>56</v>
      </c>
      <c r="F9" s="9" t="s">
        <v>57</v>
      </c>
      <c r="G9" s="8">
        <v>1.36</v>
      </c>
      <c r="H9" s="10" t="s">
        <v>39</v>
      </c>
      <c r="I9" s="11">
        <v>0.6</v>
      </c>
      <c r="J9" s="5">
        <f t="shared" si="0"/>
        <v>1.96</v>
      </c>
    </row>
    <row r="10" spans="1:10" ht="96">
      <c r="A10" s="5">
        <v>8</v>
      </c>
      <c r="B10" s="6" t="s">
        <v>29</v>
      </c>
      <c r="C10" s="7" t="s">
        <v>30</v>
      </c>
      <c r="D10" s="6" t="s">
        <v>20</v>
      </c>
      <c r="E10" s="8" t="s">
        <v>58</v>
      </c>
      <c r="F10" s="9" t="s">
        <v>59</v>
      </c>
      <c r="G10" s="8">
        <v>1.21</v>
      </c>
      <c r="H10" s="10" t="s">
        <v>38</v>
      </c>
      <c r="I10" s="11">
        <v>0.5</v>
      </c>
      <c r="J10" s="5">
        <f t="shared" si="0"/>
        <v>1.71</v>
      </c>
    </row>
    <row r="11" spans="1:10" s="4" customFormat="1" ht="36">
      <c r="A11" s="5">
        <v>9</v>
      </c>
      <c r="B11" s="26" t="s">
        <v>16</v>
      </c>
      <c r="C11" s="27" t="s">
        <v>17</v>
      </c>
      <c r="D11" s="26" t="s">
        <v>15</v>
      </c>
      <c r="E11" s="28" t="s">
        <v>60</v>
      </c>
      <c r="F11" s="17" t="s">
        <v>61</v>
      </c>
      <c r="G11" s="28">
        <v>1.05</v>
      </c>
      <c r="H11" s="10" t="s">
        <v>62</v>
      </c>
      <c r="I11" s="11">
        <v>0.5</v>
      </c>
      <c r="J11" s="5">
        <f t="shared" si="0"/>
        <v>1.55</v>
      </c>
    </row>
    <row r="12" spans="1:10" s="4" customFormat="1" ht="24">
      <c r="A12" s="5">
        <v>10</v>
      </c>
      <c r="B12" s="26" t="s">
        <v>13</v>
      </c>
      <c r="C12" s="27" t="s">
        <v>14</v>
      </c>
      <c r="D12" s="26" t="s">
        <v>15</v>
      </c>
      <c r="E12" s="28" t="s">
        <v>63</v>
      </c>
      <c r="F12" s="17" t="s">
        <v>64</v>
      </c>
      <c r="G12" s="28">
        <v>1</v>
      </c>
      <c r="H12" s="10" t="s">
        <v>35</v>
      </c>
      <c r="I12" s="11">
        <v>0.5</v>
      </c>
      <c r="J12" s="5">
        <f t="shared" si="0"/>
        <v>1.5</v>
      </c>
    </row>
    <row r="14" spans="1:10" ht="19.5" customHeight="1">
      <c r="A14" s="33" t="s">
        <v>65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0" ht="24" customHeight="1">
      <c r="A15" s="33" t="s">
        <v>66</v>
      </c>
      <c r="B15" s="33"/>
      <c r="C15" s="33"/>
      <c r="D15" s="33"/>
      <c r="E15" s="33"/>
      <c r="F15" s="33"/>
      <c r="G15" s="33"/>
      <c r="H15" s="33"/>
      <c r="I15" s="33"/>
      <c r="J15" s="33"/>
    </row>
    <row r="16" spans="1:10" ht="26.25" customHeight="1">
      <c r="A16" s="34" t="s">
        <v>69</v>
      </c>
      <c r="B16" s="34"/>
      <c r="C16" s="34"/>
      <c r="D16" s="34"/>
      <c r="E16" s="34"/>
      <c r="F16" s="34"/>
      <c r="G16" s="34"/>
      <c r="H16" s="34"/>
      <c r="I16" s="34"/>
      <c r="J16" s="34"/>
    </row>
    <row r="17" spans="1:10" ht="26.25" customHeight="1">
      <c r="A17" s="35">
        <v>43052</v>
      </c>
      <c r="B17" s="35"/>
      <c r="C17" s="35"/>
      <c r="D17" s="35"/>
      <c r="E17" s="35"/>
      <c r="F17" s="35"/>
      <c r="G17" s="35"/>
      <c r="H17" s="35"/>
      <c r="I17" s="35"/>
      <c r="J17" s="35"/>
    </row>
  </sheetData>
  <sortState ref="A2:J28">
    <sortCondition descending="1" ref="J2:J28"/>
  </sortState>
  <mergeCells count="5">
    <mergeCell ref="A1:J1"/>
    <mergeCell ref="A14:J14"/>
    <mergeCell ref="A15:J15"/>
    <mergeCell ref="A16:J16"/>
    <mergeCell ref="A17:J17"/>
  </mergeCells>
  <phoneticPr fontId="2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2017-11-13T06:38:32Z</dcterms:modified>
</cp:coreProperties>
</file>